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<sst xmlns="http://schemas.openxmlformats.org/spreadsheetml/2006/main" count="42" uniqueCount="30">
  <si>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Zu den Seminarinhalten</t>
  </si>
  <si>
    <t>Die Seminarinhalte...</t>
  </si>
  <si>
    <t>Durchschnittliche Bewertung</t>
  </si>
  <si>
    <t>2. waren hinsichtlich des Schwierigkeitsgrades zu  meistern</t>
  </si>
  <si>
    <t>1. boten mir die Möglichkeit mein Fachwissen zu erweitern</t>
  </si>
  <si>
    <t>3. wurden verständlich vermittelt</t>
  </si>
  <si>
    <t>Zu den Referenten (bei mehreren Referenten 
bitte  eine Gesamtbewertung abgeben)</t>
  </si>
  <si>
    <t>Die Referentan haben ...</t>
  </si>
  <si>
    <t>1. Dem Seminar/der Veranstaltung einer Struktur gegeben</t>
  </si>
  <si>
    <t>2. Die Inhalte fachlich kompetent vermittelt</t>
  </si>
  <si>
    <t>3. Bezüge zur Arbeitspraxis hergestellt</t>
  </si>
  <si>
    <t>genau richtig</t>
  </si>
  <si>
    <t>zu lang</t>
  </si>
  <si>
    <t>Zu den Rahmenbedingungen</t>
  </si>
  <si>
    <t>Ich zwar zufrieden mit ...</t>
  </si>
  <si>
    <t>1. Der Organisation ( z. B. Einladung, Information) im Vorfeld
des Seminars</t>
  </si>
  <si>
    <t>2. der Ausstattung der Seminarräume</t>
  </si>
  <si>
    <t>3. Dem Arbeitsklima während des Seminars</t>
  </si>
  <si>
    <t>4. Die Seminardauer war für mich, bezogen auf die die 
vermittelten Inhalte</t>
  </si>
  <si>
    <t>Zur Gesamtzufriedenheit</t>
  </si>
  <si>
    <t xml:space="preserve"> </t>
  </si>
  <si>
    <t>zu kurz</t>
  </si>
  <si>
    <t>3. Ich würde dieses Seminar/diese Veranstaltung auch Kollegen/innen empfehlen</t>
  </si>
  <si>
    <t>2. Ich bin mit dem Seminar/dieser Veranstaltung insgesamt zufrieden</t>
  </si>
  <si>
    <t>1. Das Seminar-/Veranstaltungsziel wurde nach meiner Ansicht erreicht</t>
  </si>
  <si>
    <t>1 = trifft zu         6 = triff überhaupt nicht zu</t>
  </si>
  <si>
    <t>4. waren vom Umfang angemessen</t>
  </si>
  <si>
    <t>1 Enthaltung</t>
  </si>
  <si>
    <t>Auswertung Deeskalation SchuSe 18.09.12</t>
  </si>
  <si>
    <t>7 Teilnahmebögen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</si>
</sst>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117</xdr:row>
      <xdr:rowOff>76200</xdr:rowOff>
    </xdr:from>
    <xdr:to>
      <xdr:col>10</xdr:col>
      <xdr:colOff>514350</xdr:colOff>
      <xdr:row>131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9792950"/>
          <a:ext cx="56864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Folgende Anregungen/Kritik/Kommentare: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Zum Schluss: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Was hat mich am meisten begeistert/erstaunt/überrascht?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"Der Referent ist sehr kompetent"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O106" sqref="O106"/>
    </sheetView>
  </sheetViews>
  <sheetFormatPr defaultColWidth="11.421875" defaultRowHeight="12.75"/>
  <cols>
    <col min="1" max="6" width="4.57421875" style="4" customWidth="1"/>
    <col min="7" max="7" width="11.421875" style="4" customWidth="1"/>
    <col min="8" max="8" width="15.57421875" style="4" customWidth="1"/>
    <col min="9" max="9" width="5.00390625" style="4" customWidth="1"/>
    <col min="10" max="10" width="19.140625" style="4" bestFit="1" customWidth="1"/>
    <col min="11" max="11" width="12.57421875" style="4" customWidth="1"/>
    <col min="12" max="16384" width="11.421875" style="4" customWidth="1"/>
  </cols>
  <sheetData>
    <row r="1" spans="1:12" ht="12.75">
      <c r="A1" s="22" t="s">
        <v>28</v>
      </c>
      <c r="B1" s="22"/>
      <c r="C1" s="22"/>
      <c r="D1" s="22"/>
      <c r="E1" s="22"/>
      <c r="F1" s="22"/>
      <c r="G1" s="22"/>
      <c r="H1" s="22"/>
      <c r="J1" s="3" t="s">
        <v>29</v>
      </c>
      <c r="K1" s="7"/>
      <c r="L1" s="7"/>
    </row>
    <row r="3" spans="1:8" ht="12.75">
      <c r="A3" s="7" t="s">
        <v>0</v>
      </c>
      <c r="B3" s="7"/>
      <c r="C3" s="7"/>
      <c r="D3" s="7"/>
      <c r="E3" s="7"/>
      <c r="F3" s="7"/>
      <c r="G3" s="7"/>
      <c r="H3" s="7"/>
    </row>
    <row r="5" spans="1:9" ht="12.75">
      <c r="A5" s="18" t="s">
        <v>1</v>
      </c>
      <c r="B5" s="18"/>
      <c r="C5" s="18"/>
      <c r="D5" s="18"/>
      <c r="E5" s="18"/>
      <c r="F5" s="18"/>
      <c r="G5" s="18"/>
      <c r="H5" s="18"/>
      <c r="I5" s="4" t="s">
        <v>25</v>
      </c>
    </row>
    <row r="7" spans="1:8" ht="12.75" customHeight="1">
      <c r="A7" s="13" t="s">
        <v>4</v>
      </c>
      <c r="B7" s="13"/>
      <c r="C7" s="13"/>
      <c r="D7" s="13"/>
      <c r="E7" s="13"/>
      <c r="F7" s="13"/>
      <c r="G7" s="13"/>
      <c r="H7" s="13"/>
    </row>
    <row r="9" spans="1:10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H9" s="23" t="s">
        <v>2</v>
      </c>
      <c r="I9" s="23"/>
      <c r="J9" s="23"/>
    </row>
    <row r="10" spans="1:10" ht="12.75">
      <c r="A10" s="5">
        <v>4</v>
      </c>
      <c r="B10" s="5">
        <v>3</v>
      </c>
      <c r="C10" s="5">
        <v>0</v>
      </c>
      <c r="D10" s="5">
        <v>0</v>
      </c>
      <c r="E10" s="5">
        <v>0</v>
      </c>
      <c r="F10" s="5">
        <v>0</v>
      </c>
      <c r="H10" s="9">
        <f>SUM(A11:F11)/7</f>
        <v>1.4285714285714286</v>
      </c>
      <c r="I10" s="10"/>
      <c r="J10" s="11"/>
    </row>
    <row r="11" spans="1:12" ht="12.75">
      <c r="A11" s="2">
        <f aca="true" t="shared" si="0" ref="A11:F11">(A10*A9)</f>
        <v>4</v>
      </c>
      <c r="B11" s="2">
        <f t="shared" si="0"/>
        <v>6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H11" s="8"/>
      <c r="I11" s="8"/>
      <c r="J11" s="8"/>
      <c r="L11" s="6"/>
    </row>
    <row r="13" spans="1:8" ht="12.75">
      <c r="A13" s="18" t="s">
        <v>3</v>
      </c>
      <c r="B13" s="18"/>
      <c r="C13" s="18"/>
      <c r="D13" s="18"/>
      <c r="E13" s="18"/>
      <c r="F13" s="18"/>
      <c r="G13" s="18"/>
      <c r="H13" s="18"/>
    </row>
    <row r="15" spans="1:10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H15" s="12" t="s">
        <v>2</v>
      </c>
      <c r="I15" s="12"/>
      <c r="J15" s="12"/>
    </row>
    <row r="16" spans="1:10" ht="12.75">
      <c r="A16" s="5">
        <v>6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H16" s="9">
        <f>SUM(A17:F17)/7</f>
        <v>1.1428571428571428</v>
      </c>
      <c r="I16" s="10"/>
      <c r="J16" s="11"/>
    </row>
    <row r="17" spans="1:10" ht="12.75">
      <c r="A17" s="2">
        <f aca="true" t="shared" si="1" ref="A17:F17">(A16*A15)</f>
        <v>6</v>
      </c>
      <c r="B17" s="2">
        <f t="shared" si="1"/>
        <v>2</v>
      </c>
      <c r="C17" s="2">
        <f t="shared" si="1"/>
        <v>0</v>
      </c>
      <c r="D17" s="2">
        <f t="shared" si="1"/>
        <v>0</v>
      </c>
      <c r="E17" s="2">
        <f t="shared" si="1"/>
        <v>0</v>
      </c>
      <c r="F17" s="2">
        <f t="shared" si="1"/>
        <v>0</v>
      </c>
      <c r="H17" s="8"/>
      <c r="I17" s="8"/>
      <c r="J17" s="8"/>
    </row>
    <row r="19" spans="1:8" ht="12.75">
      <c r="A19" s="18" t="s">
        <v>5</v>
      </c>
      <c r="B19" s="18"/>
      <c r="C19" s="18"/>
      <c r="D19" s="18"/>
      <c r="E19" s="18"/>
      <c r="F19" s="18"/>
      <c r="G19" s="18"/>
      <c r="H19" s="18"/>
    </row>
    <row r="21" spans="1:10" ht="12.7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H21" s="14" t="s">
        <v>2</v>
      </c>
      <c r="I21" s="15"/>
      <c r="J21" s="16"/>
    </row>
    <row r="22" spans="1:10" ht="12.75">
      <c r="A22" s="5">
        <v>6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H22" s="9">
        <f>SUM(A23:F23)/7</f>
        <v>1.1428571428571428</v>
      </c>
      <c r="I22" s="10"/>
      <c r="J22" s="11"/>
    </row>
    <row r="23" spans="1:10" ht="12.75">
      <c r="A23" s="2">
        <f aca="true" t="shared" si="2" ref="A23:F23">(A22*A21)</f>
        <v>6</v>
      </c>
      <c r="B23" s="2">
        <f t="shared" si="2"/>
        <v>2</v>
      </c>
      <c r="C23" s="2">
        <f t="shared" si="2"/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H23" s="8"/>
      <c r="I23" s="8"/>
      <c r="J23" s="8"/>
    </row>
    <row r="25" spans="1:8" ht="12.75">
      <c r="A25" s="18" t="s">
        <v>26</v>
      </c>
      <c r="B25" s="18"/>
      <c r="C25" s="18"/>
      <c r="D25" s="18"/>
      <c r="E25" s="18"/>
      <c r="F25" s="18"/>
      <c r="G25" s="18"/>
      <c r="H25" s="18"/>
    </row>
    <row r="27" spans="1:10" ht="12.75">
      <c r="A27" s="1">
        <v>1</v>
      </c>
      <c r="B27" s="1">
        <v>2</v>
      </c>
      <c r="C27" s="1">
        <v>3</v>
      </c>
      <c r="D27" s="1">
        <v>4</v>
      </c>
      <c r="E27" s="1">
        <v>5</v>
      </c>
      <c r="F27" s="1">
        <v>6</v>
      </c>
      <c r="H27" s="14" t="s">
        <v>2</v>
      </c>
      <c r="I27" s="15"/>
      <c r="J27" s="16"/>
    </row>
    <row r="28" spans="1:10" ht="12.75">
      <c r="A28" s="5">
        <v>5</v>
      </c>
      <c r="B28" s="5">
        <v>2</v>
      </c>
      <c r="C28" s="5">
        <v>0</v>
      </c>
      <c r="D28" s="5">
        <v>0</v>
      </c>
      <c r="E28" s="5">
        <v>0</v>
      </c>
      <c r="F28" s="5">
        <v>0</v>
      </c>
      <c r="H28" s="9">
        <f>SUM(A29:F29)/7</f>
        <v>1.2857142857142858</v>
      </c>
      <c r="I28" s="10"/>
      <c r="J28" s="11"/>
    </row>
    <row r="29" spans="1:10" ht="12.75">
      <c r="A29" s="2">
        <f aca="true" t="shared" si="3" ref="A29:F29">(A28*A27)</f>
        <v>5</v>
      </c>
      <c r="B29" s="2">
        <f t="shared" si="3"/>
        <v>4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H29" s="8"/>
      <c r="I29" s="8"/>
      <c r="J29" s="8"/>
    </row>
    <row r="32" spans="1:8" ht="28.5" customHeight="1">
      <c r="A32" s="21" t="s">
        <v>6</v>
      </c>
      <c r="B32" s="7"/>
      <c r="C32" s="7"/>
      <c r="D32" s="7"/>
      <c r="E32" s="7"/>
      <c r="F32" s="7"/>
      <c r="G32" s="7"/>
      <c r="H32" s="7"/>
    </row>
    <row r="33" ht="13.5" customHeight="1"/>
    <row r="34" spans="1:8" ht="12.75">
      <c r="A34" s="18" t="s">
        <v>7</v>
      </c>
      <c r="B34" s="18"/>
      <c r="C34" s="18"/>
      <c r="D34" s="18"/>
      <c r="E34" s="18"/>
      <c r="F34" s="18"/>
      <c r="G34" s="18"/>
      <c r="H34" s="18"/>
    </row>
    <row r="36" spans="1:8" ht="12.75">
      <c r="A36" s="18" t="s">
        <v>8</v>
      </c>
      <c r="B36" s="18"/>
      <c r="C36" s="18"/>
      <c r="D36" s="18"/>
      <c r="E36" s="18"/>
      <c r="F36" s="18"/>
      <c r="G36" s="18"/>
      <c r="H36" s="18"/>
    </row>
    <row r="38" spans="1:10" ht="12.7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H38" s="12" t="s">
        <v>2</v>
      </c>
      <c r="I38" s="12"/>
      <c r="J38" s="12"/>
    </row>
    <row r="39" spans="1:10" ht="12.75">
      <c r="A39" s="5">
        <v>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H39" s="9">
        <f>SUM(A40:F40)/7</f>
        <v>1</v>
      </c>
      <c r="I39" s="10"/>
      <c r="J39" s="11"/>
    </row>
    <row r="40" spans="1:10" ht="12.75">
      <c r="A40" s="2">
        <f aca="true" t="shared" si="4" ref="A40:F40">(A39*A38)</f>
        <v>7</v>
      </c>
      <c r="B40" s="2">
        <f t="shared" si="4"/>
        <v>0</v>
      </c>
      <c r="C40" s="2">
        <f t="shared" si="4"/>
        <v>0</v>
      </c>
      <c r="D40" s="2">
        <f t="shared" si="4"/>
        <v>0</v>
      </c>
      <c r="E40" s="2">
        <f t="shared" si="4"/>
        <v>0</v>
      </c>
      <c r="F40" s="2">
        <f t="shared" si="4"/>
        <v>0</v>
      </c>
      <c r="H40" s="8"/>
      <c r="I40" s="8"/>
      <c r="J40" s="8"/>
    </row>
    <row r="42" spans="1:8" ht="12.75">
      <c r="A42" s="18" t="s">
        <v>9</v>
      </c>
      <c r="B42" s="18"/>
      <c r="C42" s="18"/>
      <c r="D42" s="18"/>
      <c r="E42" s="18"/>
      <c r="F42" s="18"/>
      <c r="G42" s="18"/>
      <c r="H42" s="18"/>
    </row>
    <row r="44" spans="1:10" ht="12.7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H44" s="12" t="s">
        <v>2</v>
      </c>
      <c r="I44" s="12"/>
      <c r="J44" s="12"/>
    </row>
    <row r="45" spans="1:10" ht="12.75">
      <c r="A45" s="5">
        <v>6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H45" s="9">
        <f>SUM(A46:F46)/7</f>
        <v>1.1428571428571428</v>
      </c>
      <c r="I45" s="10"/>
      <c r="J45" s="11"/>
    </row>
    <row r="46" spans="1:10" ht="12.75">
      <c r="A46" s="2">
        <f aca="true" t="shared" si="5" ref="A46:F46">A45*A44</f>
        <v>6</v>
      </c>
      <c r="B46" s="2">
        <f t="shared" si="5"/>
        <v>2</v>
      </c>
      <c r="C46" s="2">
        <f t="shared" si="5"/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H46" s="8"/>
      <c r="I46" s="8"/>
      <c r="J46" s="8"/>
    </row>
    <row r="48" spans="1:8" ht="12.75">
      <c r="A48" s="18" t="s">
        <v>10</v>
      </c>
      <c r="B48" s="18"/>
      <c r="C48" s="18"/>
      <c r="D48" s="18"/>
      <c r="E48" s="18"/>
      <c r="F48" s="18"/>
      <c r="G48" s="18"/>
      <c r="H48" s="18"/>
    </row>
    <row r="50" spans="1:10" ht="12.7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H50" s="12" t="s">
        <v>2</v>
      </c>
      <c r="I50" s="12"/>
      <c r="J50" s="12"/>
    </row>
    <row r="51" spans="1:10" ht="12.75">
      <c r="A51" s="5">
        <v>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H51" s="9">
        <f>SUM(A52:F52)/7</f>
        <v>1</v>
      </c>
      <c r="I51" s="10"/>
      <c r="J51" s="11"/>
    </row>
    <row r="52" spans="1:10" ht="12.75">
      <c r="A52" s="2">
        <f aca="true" t="shared" si="6" ref="A52:F52">A51*A50</f>
        <v>7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H52" s="8"/>
      <c r="I52" s="8"/>
      <c r="J52" s="8"/>
    </row>
    <row r="62" spans="1:6" ht="12.75">
      <c r="A62" s="19"/>
      <c r="B62" s="19"/>
      <c r="C62" s="19"/>
      <c r="D62" s="19"/>
      <c r="E62" s="19"/>
      <c r="F62" s="19"/>
    </row>
    <row r="64" spans="1:8" ht="12.75">
      <c r="A64" s="7" t="s">
        <v>13</v>
      </c>
      <c r="B64" s="7"/>
      <c r="C64" s="7"/>
      <c r="D64" s="7"/>
      <c r="E64" s="7"/>
      <c r="F64" s="7"/>
      <c r="G64" s="7"/>
      <c r="H64" s="7"/>
    </row>
    <row r="66" spans="1:8" ht="12.75">
      <c r="A66" s="18" t="s">
        <v>14</v>
      </c>
      <c r="B66" s="18"/>
      <c r="C66" s="18"/>
      <c r="D66" s="18"/>
      <c r="E66" s="18"/>
      <c r="F66" s="18"/>
      <c r="G66" s="18"/>
      <c r="H66" s="18"/>
    </row>
    <row r="68" spans="1:8" ht="24.75" customHeight="1">
      <c r="A68" s="13" t="s">
        <v>15</v>
      </c>
      <c r="B68" s="18"/>
      <c r="C68" s="18"/>
      <c r="D68" s="18"/>
      <c r="E68" s="18"/>
      <c r="F68" s="18"/>
      <c r="G68" s="18"/>
      <c r="H68" s="18"/>
    </row>
    <row r="69" spans="8:10" ht="12.75">
      <c r="H69" s="20"/>
      <c r="I69" s="20"/>
      <c r="J69" s="20"/>
    </row>
    <row r="70" spans="1:10" ht="12.75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H70" s="12" t="s">
        <v>2</v>
      </c>
      <c r="I70" s="12"/>
      <c r="J70" s="12"/>
    </row>
    <row r="71" spans="1:10" ht="12.75">
      <c r="A71" s="5">
        <v>4</v>
      </c>
      <c r="B71" s="5">
        <v>1</v>
      </c>
      <c r="C71" s="5">
        <v>1</v>
      </c>
      <c r="D71" s="5">
        <v>1</v>
      </c>
      <c r="E71" s="5">
        <v>0</v>
      </c>
      <c r="F71" s="5">
        <v>0</v>
      </c>
      <c r="H71" s="9">
        <f>SUM(A72:F72)/7</f>
        <v>1.8571428571428572</v>
      </c>
      <c r="I71" s="10"/>
      <c r="J71" s="11"/>
    </row>
    <row r="72" spans="1:10" ht="12.75">
      <c r="A72" s="2">
        <f aca="true" t="shared" si="7" ref="A72:F72">A71*A70</f>
        <v>4</v>
      </c>
      <c r="B72" s="2">
        <f t="shared" si="7"/>
        <v>2</v>
      </c>
      <c r="C72" s="2">
        <f t="shared" si="7"/>
        <v>3</v>
      </c>
      <c r="D72" s="2">
        <f t="shared" si="7"/>
        <v>4</v>
      </c>
      <c r="E72" s="2">
        <f t="shared" si="7"/>
        <v>0</v>
      </c>
      <c r="F72" s="2">
        <f t="shared" si="7"/>
        <v>0</v>
      </c>
      <c r="H72" s="8"/>
      <c r="I72" s="8"/>
      <c r="J72" s="8"/>
    </row>
    <row r="74" spans="1:8" ht="12.75">
      <c r="A74" s="18" t="s">
        <v>16</v>
      </c>
      <c r="B74" s="18"/>
      <c r="C74" s="18"/>
      <c r="D74" s="18"/>
      <c r="E74" s="18"/>
      <c r="F74" s="18"/>
      <c r="G74" s="18"/>
      <c r="H74" s="18"/>
    </row>
    <row r="76" spans="1:10" ht="12.75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H76" s="12" t="s">
        <v>2</v>
      </c>
      <c r="I76" s="12"/>
      <c r="J76" s="12"/>
    </row>
    <row r="77" spans="1:10" ht="12.75">
      <c r="A77" s="5">
        <v>4</v>
      </c>
      <c r="B77" s="5">
        <v>1</v>
      </c>
      <c r="C77" s="5">
        <v>2</v>
      </c>
      <c r="D77" s="5">
        <v>0</v>
      </c>
      <c r="E77" s="5">
        <v>0</v>
      </c>
      <c r="F77" s="5">
        <v>0</v>
      </c>
      <c r="H77" s="9">
        <f>SUM(A78:F78)/7</f>
        <v>1.7142857142857142</v>
      </c>
      <c r="I77" s="10"/>
      <c r="J77" s="11"/>
    </row>
    <row r="78" spans="1:10" ht="12.75">
      <c r="A78" s="2">
        <f aca="true" t="shared" si="8" ref="A78:F78">A77*A76</f>
        <v>4</v>
      </c>
      <c r="B78" s="2">
        <f t="shared" si="8"/>
        <v>2</v>
      </c>
      <c r="C78" s="2">
        <f t="shared" si="8"/>
        <v>6</v>
      </c>
      <c r="D78" s="2">
        <f t="shared" si="8"/>
        <v>0</v>
      </c>
      <c r="E78" s="2">
        <f t="shared" si="8"/>
        <v>0</v>
      </c>
      <c r="F78" s="2">
        <f t="shared" si="8"/>
        <v>0</v>
      </c>
      <c r="H78" s="8"/>
      <c r="I78" s="8"/>
      <c r="J78" s="8"/>
    </row>
    <row r="80" spans="1:8" ht="12.75">
      <c r="A80" s="18" t="s">
        <v>17</v>
      </c>
      <c r="B80" s="18"/>
      <c r="C80" s="18"/>
      <c r="D80" s="18"/>
      <c r="E80" s="18"/>
      <c r="F80" s="18"/>
      <c r="G80" s="18"/>
      <c r="H80" s="18"/>
    </row>
    <row r="82" spans="1:10" ht="12.75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H82" s="12" t="s">
        <v>2</v>
      </c>
      <c r="I82" s="12"/>
      <c r="J82" s="12"/>
    </row>
    <row r="83" spans="1:10" ht="12.75">
      <c r="A83" s="5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H83" s="9">
        <f>SUM(A84:F84)/6</f>
        <v>1</v>
      </c>
      <c r="I83" s="10"/>
      <c r="J83" s="11"/>
    </row>
    <row r="84" spans="1:10" ht="12.75">
      <c r="A84" s="2">
        <f aca="true" t="shared" si="9" ref="A84:F84">A83*A82</f>
        <v>6</v>
      </c>
      <c r="B84" s="2">
        <f t="shared" si="9"/>
        <v>0</v>
      </c>
      <c r="C84" s="2">
        <f t="shared" si="9"/>
        <v>0</v>
      </c>
      <c r="D84" s="2">
        <f t="shared" si="9"/>
        <v>0</v>
      </c>
      <c r="E84" s="2">
        <f t="shared" si="9"/>
        <v>0</v>
      </c>
      <c r="F84" s="2">
        <f t="shared" si="9"/>
        <v>0</v>
      </c>
      <c r="H84" s="8" t="s">
        <v>27</v>
      </c>
      <c r="I84" s="8"/>
      <c r="J84" s="8"/>
    </row>
    <row r="86" spans="1:8" ht="26.25" customHeight="1">
      <c r="A86" s="13" t="s">
        <v>18</v>
      </c>
      <c r="B86" s="18"/>
      <c r="C86" s="18"/>
      <c r="D86" s="18"/>
      <c r="E86" s="18"/>
      <c r="F86" s="18"/>
      <c r="G86" s="18"/>
      <c r="H86" s="18"/>
    </row>
    <row r="88" spans="1:10" ht="12.75">
      <c r="A88" s="17">
        <v>0</v>
      </c>
      <c r="B88" s="17"/>
      <c r="C88" s="17"/>
      <c r="D88" s="17"/>
      <c r="E88" s="17"/>
      <c r="G88" s="17">
        <v>6</v>
      </c>
      <c r="H88" s="17"/>
      <c r="J88" s="5">
        <v>1</v>
      </c>
    </row>
    <row r="89" spans="1:10" s="3" customFormat="1" ht="12.75">
      <c r="A89" s="14" t="s">
        <v>21</v>
      </c>
      <c r="B89" s="15"/>
      <c r="C89" s="15"/>
      <c r="D89" s="15"/>
      <c r="E89" s="16"/>
      <c r="G89" s="12" t="s">
        <v>11</v>
      </c>
      <c r="H89" s="12"/>
      <c r="J89" s="1" t="s">
        <v>12</v>
      </c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ht="12.75">
      <c r="G93" s="4" t="s">
        <v>20</v>
      </c>
    </row>
    <row r="99" spans="1:8" ht="30.75" customHeight="1">
      <c r="A99" s="7" t="s">
        <v>19</v>
      </c>
      <c r="B99" s="7"/>
      <c r="C99" s="7"/>
      <c r="D99" s="7"/>
      <c r="E99" s="7"/>
      <c r="F99" s="7"/>
      <c r="G99" s="7"/>
      <c r="H99" s="7"/>
    </row>
    <row r="101" spans="1:10" ht="12.75" customHeight="1">
      <c r="A101" s="13" t="s">
        <v>24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3" spans="1:10" ht="12.75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H103" s="12" t="s">
        <v>2</v>
      </c>
      <c r="I103" s="12"/>
      <c r="J103" s="12"/>
    </row>
    <row r="104" spans="1:10" ht="12.75">
      <c r="A104" s="5">
        <v>4</v>
      </c>
      <c r="B104" s="5">
        <v>3</v>
      </c>
      <c r="C104" s="5">
        <v>0</v>
      </c>
      <c r="D104" s="5">
        <v>0</v>
      </c>
      <c r="E104" s="5">
        <v>0</v>
      </c>
      <c r="F104" s="5">
        <v>0</v>
      </c>
      <c r="H104" s="9">
        <f>SUM(A105:F105)/7</f>
        <v>1.4285714285714286</v>
      </c>
      <c r="I104" s="10"/>
      <c r="J104" s="11"/>
    </row>
    <row r="105" spans="1:10" ht="12.75">
      <c r="A105" s="2">
        <f aca="true" t="shared" si="10" ref="A105:F105">A104*A103</f>
        <v>4</v>
      </c>
      <c r="B105" s="2">
        <f t="shared" si="10"/>
        <v>6</v>
      </c>
      <c r="C105" s="2">
        <f t="shared" si="10"/>
        <v>0</v>
      </c>
      <c r="D105" s="2">
        <f t="shared" si="10"/>
        <v>0</v>
      </c>
      <c r="E105" s="2">
        <f t="shared" si="10"/>
        <v>0</v>
      </c>
      <c r="F105" s="2">
        <f t="shared" si="10"/>
        <v>0</v>
      </c>
      <c r="H105" s="8"/>
      <c r="I105" s="8"/>
      <c r="J105" s="8"/>
    </row>
    <row r="107" spans="1:10" ht="12.75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9" spans="1:10" ht="12.75">
      <c r="A109" s="5">
        <v>1</v>
      </c>
      <c r="B109" s="5">
        <v>2</v>
      </c>
      <c r="C109" s="5">
        <v>3</v>
      </c>
      <c r="D109" s="5">
        <v>4</v>
      </c>
      <c r="E109" s="5">
        <v>5</v>
      </c>
      <c r="F109" s="5">
        <v>6</v>
      </c>
      <c r="H109" s="12" t="s">
        <v>2</v>
      </c>
      <c r="I109" s="12"/>
      <c r="J109" s="12"/>
    </row>
    <row r="110" spans="1:10" ht="12.75">
      <c r="A110" s="5">
        <v>4</v>
      </c>
      <c r="B110" s="5">
        <v>3</v>
      </c>
      <c r="C110" s="5">
        <v>0</v>
      </c>
      <c r="D110" s="5">
        <v>0</v>
      </c>
      <c r="E110" s="5">
        <v>0</v>
      </c>
      <c r="F110" s="5">
        <v>0</v>
      </c>
      <c r="H110" s="9">
        <f>SUM(A111:F111)/7</f>
        <v>1.1428571428571428</v>
      </c>
      <c r="I110" s="10"/>
      <c r="J110" s="11"/>
    </row>
    <row r="111" spans="1:10" ht="12.75">
      <c r="A111" s="2">
        <v>2</v>
      </c>
      <c r="B111" s="2">
        <f>B110*B109</f>
        <v>6</v>
      </c>
      <c r="C111" s="2">
        <f>C110*C109</f>
        <v>0</v>
      </c>
      <c r="D111" s="2">
        <f>D110*D109</f>
        <v>0</v>
      </c>
      <c r="E111" s="2">
        <f>E110*E109</f>
        <v>0</v>
      </c>
      <c r="F111" s="2">
        <f>F110*F109</f>
        <v>0</v>
      </c>
      <c r="H111" s="8"/>
      <c r="I111" s="8"/>
      <c r="J111" s="8"/>
    </row>
    <row r="113" spans="1:10" ht="12.75" customHeight="1">
      <c r="A113" s="13" t="s">
        <v>22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5" spans="1:10" ht="12.75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5">
        <v>6</v>
      </c>
      <c r="H115" s="12" t="s">
        <v>2</v>
      </c>
      <c r="I115" s="12"/>
      <c r="J115" s="12"/>
    </row>
    <row r="116" spans="1:10" ht="12.75">
      <c r="A116" s="5">
        <v>4</v>
      </c>
      <c r="B116" s="5">
        <v>3</v>
      </c>
      <c r="C116" s="5">
        <v>0</v>
      </c>
      <c r="D116" s="5">
        <v>0</v>
      </c>
      <c r="E116" s="5">
        <v>0</v>
      </c>
      <c r="F116" s="5">
        <v>0</v>
      </c>
      <c r="H116" s="9">
        <f>SUM(A117:F117)/7</f>
        <v>1.4285714285714286</v>
      </c>
      <c r="I116" s="10"/>
      <c r="J116" s="11"/>
    </row>
    <row r="117" spans="1:10" ht="13.5" customHeight="1">
      <c r="A117" s="2">
        <f aca="true" t="shared" si="11" ref="A117:F117">A116*A115</f>
        <v>4</v>
      </c>
      <c r="B117" s="2">
        <f t="shared" si="11"/>
        <v>6</v>
      </c>
      <c r="C117" s="2">
        <f t="shared" si="11"/>
        <v>0</v>
      </c>
      <c r="D117" s="2">
        <f t="shared" si="11"/>
        <v>0</v>
      </c>
      <c r="E117" s="2">
        <f t="shared" si="11"/>
        <v>0</v>
      </c>
      <c r="F117" s="2">
        <f t="shared" si="11"/>
        <v>0</v>
      </c>
      <c r="H117" s="8"/>
      <c r="I117" s="8"/>
      <c r="J117" s="8"/>
    </row>
  </sheetData>
  <mergeCells count="69">
    <mergeCell ref="H117:J117"/>
    <mergeCell ref="H109:J109"/>
    <mergeCell ref="H110:J110"/>
    <mergeCell ref="H115:J115"/>
    <mergeCell ref="A113:J113"/>
    <mergeCell ref="H116:J116"/>
    <mergeCell ref="H28:J28"/>
    <mergeCell ref="H16:J16"/>
    <mergeCell ref="A19:H19"/>
    <mergeCell ref="H21:J21"/>
    <mergeCell ref="H22:J22"/>
    <mergeCell ref="H17:J17"/>
    <mergeCell ref="A13:H13"/>
    <mergeCell ref="H15:J15"/>
    <mergeCell ref="A25:H25"/>
    <mergeCell ref="H27:J27"/>
    <mergeCell ref="K1:L1"/>
    <mergeCell ref="H29:J29"/>
    <mergeCell ref="H11:J11"/>
    <mergeCell ref="H23:J23"/>
    <mergeCell ref="A7:H7"/>
    <mergeCell ref="A5:H5"/>
    <mergeCell ref="A3:H3"/>
    <mergeCell ref="A1:H1"/>
    <mergeCell ref="H9:J9"/>
    <mergeCell ref="H10:J10"/>
    <mergeCell ref="A32:H32"/>
    <mergeCell ref="A34:H34"/>
    <mergeCell ref="A36:H36"/>
    <mergeCell ref="H38:J38"/>
    <mergeCell ref="H40:J40"/>
    <mergeCell ref="H46:J46"/>
    <mergeCell ref="H39:J39"/>
    <mergeCell ref="A42:H42"/>
    <mergeCell ref="H44:J44"/>
    <mergeCell ref="H45:J45"/>
    <mergeCell ref="H51:J51"/>
    <mergeCell ref="H52:J52"/>
    <mergeCell ref="H50:J50"/>
    <mergeCell ref="A48:H48"/>
    <mergeCell ref="H69:J69"/>
    <mergeCell ref="H70:J70"/>
    <mergeCell ref="A86:H86"/>
    <mergeCell ref="H78:J78"/>
    <mergeCell ref="A80:H80"/>
    <mergeCell ref="H82:J82"/>
    <mergeCell ref="H71:J71"/>
    <mergeCell ref="H72:J72"/>
    <mergeCell ref="A74:H74"/>
    <mergeCell ref="H76:J76"/>
    <mergeCell ref="A64:H64"/>
    <mergeCell ref="A66:H66"/>
    <mergeCell ref="A62:F62"/>
    <mergeCell ref="A68:H68"/>
    <mergeCell ref="H77:J77"/>
    <mergeCell ref="A89:E89"/>
    <mergeCell ref="G89:H89"/>
    <mergeCell ref="H83:J83"/>
    <mergeCell ref="A88:E88"/>
    <mergeCell ref="G88:H88"/>
    <mergeCell ref="H84:J84"/>
    <mergeCell ref="A92:H92"/>
    <mergeCell ref="H111:J111"/>
    <mergeCell ref="H104:J104"/>
    <mergeCell ref="H105:J105"/>
    <mergeCell ref="A99:H99"/>
    <mergeCell ref="H103:J103"/>
    <mergeCell ref="A101:J101"/>
    <mergeCell ref="A107:J10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Dortmund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v01115</dc:creator>
  <cp:keywords/>
  <dc:description/>
  <cp:lastModifiedBy>Johannes Böing</cp:lastModifiedBy>
  <cp:lastPrinted>2012-09-20T07:25:21Z</cp:lastPrinted>
  <dcterms:created xsi:type="dcterms:W3CDTF">2010-08-23T09:41:07Z</dcterms:created>
  <dcterms:modified xsi:type="dcterms:W3CDTF">2013-03-31T20:28:26Z</dcterms:modified>
  <cp:category/>
  <cp:version/>
  <cp:contentType/>
  <cp:contentStatus/>
</cp:coreProperties>
</file>